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（合格）中国热带农业科学院科技信息研究所2023年度第二批工作" sheetId="1" r:id="rId1"/>
  </sheets>
  <definedNames>
    <definedName name="_xlnm._FilterDatabase" localSheetId="0" hidden="1">'（合格）中国热带农业科学院科技信息研究所2023年度第二批工作'!$A$2:$F$2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<sst xmlns="http://schemas.openxmlformats.org/spreadsheetml/2006/main" count="17" uniqueCount="10">
  <si>
    <r>
      <t>中国热带农业科学院科技信息研究所</t>
    </r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宋体"/>
        <charset val="134"/>
      </rPr>
      <t>年第一批公开招聘
资格审查合格入围笔试人员名单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</si>
  <si>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</si>
  <si>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报考号</t>
    </r>
  </si>
  <si>
    <t>岗位代码</t>
  </si>
  <si>
    <t>岗位名称</t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</si>
  <si>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</si>
  <si>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备注</t>
    </r>
  </si>
  <si>
    <t>智慧农业研究室科研岗</t>
  </si>
  <si>
    <r>
      <rPr>
        <sz val="11"/>
        <color theme="1"/>
        <rFont val="宋体"/>
        <charset val="134"/>
      </rPr>
      <t>博士岗位：通过资格审查，进入笔试</t>
    </r>
  </si>
  <si>
    <t>国际农业研究室科研岗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</si>
</sst>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b/>
      <sz val="20"/>
      <color theme="1"/>
      <name val="Times New Roman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7" sqref="I7"/>
    </sheetView>
  </sheetViews>
  <sheetFormatPr defaultColWidth="9" defaultRowHeight="35.1" customHeight="1" outlineLevelRow="6" outlineLevelCol="5"/>
  <cols>
    <col min="1" max="1" width="7.5" style="2" customWidth="1"/>
    <col min="2" max="2" width="27.125" style="3" customWidth="1"/>
    <col min="3" max="3" width="14.25" style="3" customWidth="1"/>
    <col min="4" max="4" width="23.875" style="3" customWidth="1"/>
    <col min="5" max="5" width="11.625" style="3" customWidth="1"/>
    <col min="6" max="6" width="36.375" style="3" customWidth="1"/>
    <col min="7" max="33" width="20.125" style="2" customWidth="1"/>
    <col min="34" max="16384" width="9" style="2"/>
  </cols>
  <sheetData>
    <row r="1" s="1" customFormat="1" ht="75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</row>
    <row r="3" customHeight="1" spans="1:6">
      <c r="A3" s="9">
        <v>1</v>
      </c>
      <c r="B3" s="10" t="str">
        <f>"74992025033114440643317"</f>
        <v>74992025033114440643317</v>
      </c>
      <c r="C3" s="10" t="str">
        <f>"25100101"</f>
        <v>25100101</v>
      </c>
      <c r="D3" s="10" t="s">
        <v>7</v>
      </c>
      <c r="E3" s="10" t="str">
        <f>"孟浩斌"</f>
        <v>孟浩斌</v>
      </c>
      <c r="F3" s="11" t="s">
        <v>8</v>
      </c>
    </row>
    <row r="4" customHeight="1" spans="1:6">
      <c r="A4" s="9">
        <v>2</v>
      </c>
      <c r="B4" s="10" t="str">
        <f>"74992025040709461544150"</f>
        <v>74992025040709461544150</v>
      </c>
      <c r="C4" s="10" t="str">
        <f>"25100101"</f>
        <v>25100101</v>
      </c>
      <c r="D4" s="10" t="s">
        <v>7</v>
      </c>
      <c r="E4" s="10" t="str">
        <f>"蹇凯"</f>
        <v>蹇凯</v>
      </c>
      <c r="F4" s="11" t="s">
        <v>8</v>
      </c>
    </row>
    <row r="5" customHeight="1" spans="1:6">
      <c r="A5" s="9">
        <v>3</v>
      </c>
      <c r="B5" s="10" t="str">
        <f>"74992025041122014144946"</f>
        <v>74992025041122014144946</v>
      </c>
      <c r="C5" s="10" t="str">
        <f t="shared" ref="C5:C7" si="0">"25100104"</f>
        <v>25100104</v>
      </c>
      <c r="D5" s="10" t="s">
        <v>9</v>
      </c>
      <c r="E5" s="10" t="str">
        <f>"曹豪爽"</f>
        <v>曹豪爽</v>
      </c>
      <c r="F5" s="11" t="s">
        <v>8</v>
      </c>
    </row>
    <row r="6" customHeight="1" spans="1:6">
      <c r="A6" s="9">
        <v>4</v>
      </c>
      <c r="B6" s="10" t="str">
        <f>"74992025041810043545573"</f>
        <v>74992025041810043545573</v>
      </c>
      <c r="C6" s="10" t="str">
        <f t="shared" si="0"/>
        <v>25100104</v>
      </c>
      <c r="D6" s="10" t="s">
        <v>9</v>
      </c>
      <c r="E6" s="10" t="str">
        <f>"桑贤策"</f>
        <v>桑贤策</v>
      </c>
      <c r="F6" s="11" t="s">
        <v>8</v>
      </c>
    </row>
    <row r="7" customHeight="1" spans="1:6">
      <c r="A7" s="9">
        <v>5</v>
      </c>
      <c r="B7" s="10" t="str">
        <f>"74992025041920290145704"</f>
        <v>74992025041920290145704</v>
      </c>
      <c r="C7" s="10" t="str">
        <f t="shared" si="0"/>
        <v>25100104</v>
      </c>
      <c r="D7" s="10" t="s">
        <v>9</v>
      </c>
      <c r="E7" s="10" t="str">
        <f>"崔梦怡"</f>
        <v>崔梦怡</v>
      </c>
      <c r="F7" s="11" t="s">
        <v>8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（合格）中国热带农业科学院科技信息研究所2023年度第二批工作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陌上桑</cp:lastModifiedBy>
  <dcterms:created xsi:type="dcterms:W3CDTF">2023-07-05T06:22:00Z</dcterms:created>
  <dcterms:modified xsi:type="dcterms:W3CDTF">2025-05-08T02:29:11Z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E41C41D619904699B4E7A28D3FFBC782_13</vt:lpwstr>
  </property>
  <property fmtid="{D5CDD505-2E9C-101B-9397-08002B2CF9AE}" pid="3" name="KSOProductBuildVer">
    <vt:lpwstr>2052-12.1.0.20784</vt:lpwstr>
  </property>
</Properties>
</file>